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6615" yWindow="30" windowWidth="29040" windowHeight="15735" tabRatio="592"/>
  </bookViews>
  <sheets>
    <sheet name="Суточная ведомость" sheetId="12" r:id="rId1"/>
  </sheets>
  <definedNames>
    <definedName name="_xlnm.Print_Area" localSheetId="0">'Суточная ведомость'!$A$1:$M$35</definedName>
  </definedNames>
  <calcPr calcId="145621"/>
</workbook>
</file>

<file path=xl/calcChain.xml><?xml version="1.0" encoding="utf-8"?>
<calcChain xmlns="http://schemas.openxmlformats.org/spreadsheetml/2006/main">
  <c r="D27" i="12" l="1"/>
  <c r="L7" i="12" l="1"/>
</calcChain>
</file>

<file path=xl/sharedStrings.xml><?xml version="1.0" encoding="utf-8"?>
<sst xmlns="http://schemas.openxmlformats.org/spreadsheetml/2006/main" count="93" uniqueCount="77">
  <si>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</si>
  <si>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</si>
  <si>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</si>
  <si>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</si>
  <si>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</si>
  <si>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</si>
  <si>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</si>
  <si>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</si>
  <si>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</si>
  <si>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</si>
  <si>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</si>
  <si>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</si>
  <si>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</si>
  <si>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</si>
  <si>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</si>
  <si>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</si>
  <si>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</si>
  <si>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</si>
  <si>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</si>
  <si>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</si>
  <si>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</si>
  <si>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</si>
  <si>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</si>
  <si>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</si>
  <si>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</si>
  <si>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</si>
  <si>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</si>
  <si>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</si>
  <si>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</si>
  <si>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из них   недоотпуск  в  сетях АО "ЮРЭСК" -</t>
  </si>
  <si>
    <t>да</t>
  </si>
  <si>
    <t>Няганьский ф-ал
АО "ЮРЭСК"</t>
  </si>
  <si>
    <t>МТЗ</t>
  </si>
  <si>
    <t>ЮТЭК-ХМР</t>
  </si>
  <si>
    <t>ТО</t>
  </si>
  <si>
    <t>за период с 08:00 27.02.17 по 8:00 06.03.17.</t>
  </si>
  <si>
    <t>ЮТЭК-Когалым</t>
  </si>
  <si>
    <t>г. Когалым</t>
  </si>
  <si>
    <t>27.02.17
16:16</t>
  </si>
  <si>
    <t>27.02.17
16:53</t>
  </si>
  <si>
    <t>-4</t>
  </si>
  <si>
    <t>г. Нягань</t>
  </si>
  <si>
    <t>РП №5-20, 
ВЛ-10 Южный</t>
  </si>
  <si>
    <t>28.02.17      9:52</t>
  </si>
  <si>
    <t>28.02.17      11:05</t>
  </si>
  <si>
    <t>Падение сбитой автотранспортом опоры освещения на ВЛ-10 кВ в пролете опор №5-6.</t>
  </si>
  <si>
    <t>02.03.17
14:00</t>
  </si>
  <si>
    <t>02.03.17
21:26</t>
  </si>
  <si>
    <t>п. Приобье</t>
  </si>
  <si>
    <t>ПС 110/10 Сергино,                   ВЛ-10 ЦОК-2</t>
  </si>
  <si>
    <t>МТЗ, НАПВ</t>
  </si>
  <si>
    <t>котельная</t>
  </si>
  <si>
    <t>ПС 110/10 Сергино,                   ВЛ-10 ЦОК-1</t>
  </si>
  <si>
    <t>05.03.17
19:10</t>
  </si>
  <si>
    <t>05.03.17
21:18</t>
  </si>
  <si>
    <t>ПС 35/6 №2056
ВЛ-6 2056-05</t>
  </si>
  <si>
    <t>Повреждение концевой муфты ф. "В" на опоре №1. Ввели в работу ДЭС п. Зенково в 15:48, ограничение потребителя 50%.</t>
  </si>
  <si>
    <t>п. Зенково</t>
  </si>
  <si>
    <t>5</t>
  </si>
  <si>
    <t>Исполнитель : ДОДС  Ужегов Н.С.</t>
  </si>
  <si>
    <t>ЮТЭК-Кода</t>
  </si>
  <si>
    <t>отключен персоналом</t>
  </si>
  <si>
    <t>05.03.17
17:56</t>
  </si>
  <si>
    <t>05.03.17
23:35</t>
  </si>
  <si>
    <t>КТП 10/0,4 №22, 
ВН-10 Ввод-1</t>
  </si>
  <si>
    <t>Повреждение 4-х опорных изоляторов на 
ШМ-10.</t>
  </si>
  <si>
    <t>Повреждение изолятора ф. "С" на опоре №13.</t>
  </si>
  <si>
    <t xml:space="preserve">Повреждение кабельной муфты ф. "С" в пролете опор №2-3. </t>
  </si>
  <si>
    <t>ПС 35/6 №35,
ВЛ-6 2-35-03</t>
  </si>
  <si>
    <t xml:space="preserve">Падение дерева на воздушный спуск потребителя ВЛБ-1 Ф.2-35-03. </t>
  </si>
  <si>
    <t>п.Нялино</t>
  </si>
  <si>
    <t>27.02.17     8:48</t>
  </si>
  <si>
    <t>27.02.17      9:30</t>
  </si>
  <si>
    <t>Повреждение опорного изолятора ТП №18-4026.</t>
  </si>
  <si>
    <t xml:space="preserve">Итого - 7 отключений, из них в сетях ЮРЭСК -2. </t>
  </si>
  <si>
    <t>05.03.17
22:10</t>
  </si>
  <si>
    <t>ВЛЗ-10 Пырьях-Нялино Реклоузер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</si>
</sst>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0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vertical="center" wrapText="1"/>
    </xf>
    <xf numFmtId="0" fontId="56" fillId="0" borderId="0" xfId="8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56" fillId="0" borderId="1" xfId="8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167" fontId="56" fillId="0" borderId="1" xfId="8" applyNumberFormat="1" applyFont="1" applyFill="1" applyBorder="1" applyAlignment="1">
      <alignment horizontal="center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49" fontId="56" fillId="5" borderId="1" xfId="0" applyNumberFormat="1" applyFont="1" applyFill="1" applyBorder="1" applyAlignment="1">
      <alignment horizontal="left" vertical="center" wrapText="1"/>
    </xf>
    <xf numFmtId="0" fontId="57" fillId="4" borderId="0" xfId="0" applyFont="1" applyFill="1" applyAlignment="1">
      <alignment horizontal="left" vertical="center" wrapText="1" readingOrder="1"/>
    </xf>
    <xf numFmtId="0" fontId="31" fillId="0" borderId="4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center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A4" zoomScale="90" zoomScaleNormal="70" zoomScaleSheetLayoutView="90" workbookViewId="0">
      <selection activeCell="J12" sqref="J1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899999999999999" customHeight="1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4"/>
    </row>
    <row r="3" spans="1:14" ht="26.25" customHeight="1" x14ac:dyDescent="0.2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4"/>
    </row>
    <row r="4" spans="1:14" ht="27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4"/>
    </row>
    <row r="5" spans="1:14" ht="21.75" customHeight="1" x14ac:dyDescent="0.2">
      <c r="A5" s="78" t="s">
        <v>17</v>
      </c>
      <c r="B5" s="78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27</v>
      </c>
      <c r="M5" s="78" t="s">
        <v>11</v>
      </c>
    </row>
    <row r="6" spans="1:14" ht="24.6" customHeight="1" x14ac:dyDescent="0.2">
      <c r="A6" s="78"/>
      <c r="B6" s="78"/>
      <c r="C6" s="79"/>
      <c r="D6" s="78"/>
      <c r="E6" s="78"/>
      <c r="F6" s="41" t="s">
        <v>1</v>
      </c>
      <c r="G6" s="41" t="s">
        <v>2</v>
      </c>
      <c r="H6" s="78"/>
      <c r="I6" s="78"/>
      <c r="J6" s="79"/>
      <c r="K6" s="78"/>
      <c r="L6" s="78"/>
      <c r="M6" s="78"/>
    </row>
    <row r="7" spans="1:14" s="33" customFormat="1" ht="55.5" customHeight="1" x14ac:dyDescent="0.2">
      <c r="A7" s="42">
        <v>1</v>
      </c>
      <c r="B7" s="95" t="s">
        <v>31</v>
      </c>
      <c r="C7" s="64" t="s">
        <v>41</v>
      </c>
      <c r="D7" s="51" t="s">
        <v>42</v>
      </c>
      <c r="E7" s="54" t="s">
        <v>32</v>
      </c>
      <c r="F7" s="39" t="s">
        <v>43</v>
      </c>
      <c r="G7" s="39" t="s">
        <v>44</v>
      </c>
      <c r="H7" s="40">
        <v>5.0694444444444452E-2</v>
      </c>
      <c r="I7" s="37">
        <v>29</v>
      </c>
      <c r="J7" s="59" t="s">
        <v>45</v>
      </c>
      <c r="K7" s="42" t="s">
        <v>28</v>
      </c>
      <c r="L7" s="42">
        <f>-J1308</f>
        <v>0</v>
      </c>
      <c r="M7" s="42" t="s">
        <v>30</v>
      </c>
    </row>
    <row r="8" spans="1:14" s="33" customFormat="1" ht="60.75" customHeight="1" x14ac:dyDescent="0.2">
      <c r="A8" s="42">
        <v>2</v>
      </c>
      <c r="B8" s="95"/>
      <c r="C8" s="94" t="s">
        <v>48</v>
      </c>
      <c r="D8" s="51" t="s">
        <v>49</v>
      </c>
      <c r="E8" s="54" t="s">
        <v>50</v>
      </c>
      <c r="F8" s="39" t="s">
        <v>62</v>
      </c>
      <c r="G8" s="39" t="s">
        <v>54</v>
      </c>
      <c r="H8" s="40">
        <v>0.14027777777777778</v>
      </c>
      <c r="I8" s="37">
        <v>1671</v>
      </c>
      <c r="J8" s="59" t="s">
        <v>67</v>
      </c>
      <c r="K8" s="96" t="s">
        <v>51</v>
      </c>
      <c r="L8" s="42">
        <v>0</v>
      </c>
      <c r="M8" s="42" t="s">
        <v>28</v>
      </c>
    </row>
    <row r="9" spans="1:14" s="33" customFormat="1" ht="45.75" customHeight="1" x14ac:dyDescent="0.2">
      <c r="A9" s="42">
        <v>3</v>
      </c>
      <c r="B9" s="95"/>
      <c r="C9" s="94"/>
      <c r="D9" s="51" t="s">
        <v>52</v>
      </c>
      <c r="E9" s="54" t="s">
        <v>50</v>
      </c>
      <c r="F9" s="39" t="s">
        <v>53</v>
      </c>
      <c r="G9" s="39" t="s">
        <v>75</v>
      </c>
      <c r="H9" s="40">
        <v>0.125</v>
      </c>
      <c r="I9" s="37">
        <v>0</v>
      </c>
      <c r="J9" s="59" t="s">
        <v>66</v>
      </c>
      <c r="K9" s="97"/>
      <c r="L9" s="42">
        <v>0</v>
      </c>
      <c r="M9" s="42" t="s">
        <v>28</v>
      </c>
    </row>
    <row r="10" spans="1:14" s="33" customFormat="1" ht="45.75" customHeight="1" x14ac:dyDescent="0.2">
      <c r="A10" s="42">
        <v>4</v>
      </c>
      <c r="B10" s="98" t="s">
        <v>33</v>
      </c>
      <c r="C10" s="55" t="s">
        <v>70</v>
      </c>
      <c r="D10" s="51" t="s">
        <v>76</v>
      </c>
      <c r="E10" s="54"/>
      <c r="F10" s="39" t="s">
        <v>71</v>
      </c>
      <c r="G10" s="39" t="s">
        <v>72</v>
      </c>
      <c r="H10" s="60">
        <v>2.9166666666666664E-2</v>
      </c>
      <c r="I10" s="61">
        <v>150</v>
      </c>
      <c r="J10" s="59" t="s">
        <v>73</v>
      </c>
      <c r="K10" s="73" t="s">
        <v>28</v>
      </c>
      <c r="L10" s="42">
        <v>0</v>
      </c>
      <c r="M10" s="42" t="s">
        <v>30</v>
      </c>
    </row>
    <row r="11" spans="1:14" s="33" customFormat="1" ht="69.75" customHeight="1" x14ac:dyDescent="0.2">
      <c r="A11" s="42">
        <v>5</v>
      </c>
      <c r="B11" s="99"/>
      <c r="C11" s="55" t="s">
        <v>57</v>
      </c>
      <c r="D11" s="56" t="s">
        <v>55</v>
      </c>
      <c r="E11" s="53" t="s">
        <v>34</v>
      </c>
      <c r="F11" s="53" t="s">
        <v>46</v>
      </c>
      <c r="G11" s="53" t="s">
        <v>47</v>
      </c>
      <c r="H11" s="58">
        <v>0.30972222222222223</v>
      </c>
      <c r="I11" s="57">
        <v>500</v>
      </c>
      <c r="J11" s="52" t="s">
        <v>56</v>
      </c>
      <c r="K11" s="39" t="s">
        <v>57</v>
      </c>
      <c r="L11" s="42">
        <v>0</v>
      </c>
      <c r="M11" s="53" t="s">
        <v>28</v>
      </c>
    </row>
    <row r="12" spans="1:14" s="33" customFormat="1" ht="65.25" customHeight="1" x14ac:dyDescent="0.2">
      <c r="A12" s="42">
        <v>6</v>
      </c>
      <c r="B12" s="65" t="s">
        <v>36</v>
      </c>
      <c r="C12" s="51" t="s">
        <v>37</v>
      </c>
      <c r="D12" s="51" t="s">
        <v>68</v>
      </c>
      <c r="E12" s="42" t="s">
        <v>34</v>
      </c>
      <c r="F12" s="39" t="s">
        <v>38</v>
      </c>
      <c r="G12" s="39" t="s">
        <v>39</v>
      </c>
      <c r="H12" s="60">
        <v>2.5694444444444447E-2</v>
      </c>
      <c r="I12" s="61">
        <v>29</v>
      </c>
      <c r="J12" s="72" t="s">
        <v>69</v>
      </c>
      <c r="K12" s="62" t="s">
        <v>28</v>
      </c>
      <c r="L12" s="39" t="s">
        <v>40</v>
      </c>
      <c r="M12" s="63" t="s">
        <v>28</v>
      </c>
    </row>
    <row r="13" spans="1:14" s="33" customFormat="1" ht="57.75" customHeight="1" x14ac:dyDescent="0.2">
      <c r="A13" s="42">
        <v>7</v>
      </c>
      <c r="B13" s="70" t="s">
        <v>60</v>
      </c>
      <c r="C13" s="55" t="s">
        <v>48</v>
      </c>
      <c r="D13" s="51" t="s">
        <v>64</v>
      </c>
      <c r="E13" s="54" t="s">
        <v>61</v>
      </c>
      <c r="F13" s="39" t="s">
        <v>62</v>
      </c>
      <c r="G13" s="39" t="s">
        <v>63</v>
      </c>
      <c r="H13" s="66">
        <v>0.23541666666666669</v>
      </c>
      <c r="I13" s="37">
        <v>813</v>
      </c>
      <c r="J13" s="71" t="s">
        <v>65</v>
      </c>
      <c r="K13" s="67" t="s">
        <v>51</v>
      </c>
      <c r="L13" s="68">
        <v>0</v>
      </c>
      <c r="M13" s="69" t="s">
        <v>28</v>
      </c>
    </row>
    <row r="14" spans="1:14" s="33" customFormat="1" ht="22.5" customHeight="1" x14ac:dyDescent="0.2">
      <c r="A14" s="4"/>
      <c r="B14" s="43"/>
      <c r="C14" s="44"/>
      <c r="D14" s="44"/>
      <c r="E14" s="45"/>
      <c r="F14" s="47"/>
      <c r="G14" s="47"/>
      <c r="H14" s="31"/>
      <c r="I14" s="46"/>
      <c r="J14" s="49"/>
      <c r="K14" s="50"/>
      <c r="L14" s="47"/>
      <c r="M14" s="48"/>
    </row>
    <row r="15" spans="1:14" s="24" customFormat="1" ht="26.25" customHeight="1" x14ac:dyDescent="0.25">
      <c r="A15" s="28"/>
      <c r="B15" s="83" t="s">
        <v>74</v>
      </c>
      <c r="C15" s="83"/>
      <c r="D15" s="83"/>
      <c r="E15" s="26"/>
      <c r="F15" s="26"/>
      <c r="G15" s="26"/>
      <c r="H15" s="35"/>
      <c r="I15" s="26"/>
      <c r="J15" s="26"/>
      <c r="K15" s="2"/>
      <c r="L15" s="2"/>
      <c r="M15" s="33"/>
    </row>
    <row r="16" spans="1:14" s="24" customFormat="1" ht="29.25" customHeight="1" x14ac:dyDescent="0.2">
      <c r="A16" s="3"/>
      <c r="B16" s="76" t="s">
        <v>18</v>
      </c>
      <c r="C16" s="76"/>
      <c r="D16" s="20" t="s">
        <v>58</v>
      </c>
      <c r="E16" s="33"/>
      <c r="F16" s="27"/>
      <c r="G16" s="27"/>
      <c r="H16" s="16"/>
      <c r="I16" s="15"/>
      <c r="J16" s="4"/>
      <c r="K16" s="2"/>
      <c r="L16" s="2"/>
      <c r="M16" s="33"/>
    </row>
    <row r="17" spans="1:13" s="24" customFormat="1" ht="26.25" customHeight="1" x14ac:dyDescent="0.2">
      <c r="A17" s="3"/>
      <c r="B17" s="83" t="s">
        <v>19</v>
      </c>
      <c r="C17" s="83"/>
      <c r="D17" s="7">
        <v>0</v>
      </c>
      <c r="E17" s="25"/>
      <c r="F17" s="31"/>
      <c r="G17" s="31"/>
      <c r="H17" s="30"/>
      <c r="I17" s="6"/>
      <c r="J17" s="4"/>
      <c r="K17" s="12"/>
      <c r="L17" s="12"/>
      <c r="M17" s="12"/>
    </row>
    <row r="18" spans="1:13" s="24" customFormat="1" ht="25.5" customHeight="1" x14ac:dyDescent="0.2">
      <c r="A18" s="3"/>
      <c r="B18" s="83" t="s">
        <v>20</v>
      </c>
      <c r="C18" s="83"/>
      <c r="D18" s="7">
        <v>1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24" customHeight="1" x14ac:dyDescent="0.2">
      <c r="A19" s="3"/>
      <c r="B19" s="85" t="s">
        <v>21</v>
      </c>
      <c r="C19" s="85"/>
      <c r="D19" s="7">
        <v>2</v>
      </c>
      <c r="E19" s="25"/>
      <c r="F19" s="27"/>
      <c r="G19" s="27"/>
      <c r="H19" s="34"/>
      <c r="I19" s="6"/>
      <c r="J19" s="4"/>
      <c r="K19" s="12"/>
      <c r="L19" s="12"/>
      <c r="M19" s="12"/>
    </row>
    <row r="20" spans="1:13" s="24" customFormat="1" ht="31.5" customHeight="1" x14ac:dyDescent="0.2">
      <c r="A20" s="3"/>
      <c r="B20" s="84" t="s">
        <v>13</v>
      </c>
      <c r="C20" s="84"/>
      <c r="D20" s="8">
        <v>0</v>
      </c>
      <c r="E20" s="6"/>
      <c r="F20" s="27"/>
      <c r="G20" s="27"/>
      <c r="H20" s="34"/>
      <c r="I20" s="6"/>
      <c r="J20" s="4"/>
      <c r="K20" s="2"/>
      <c r="L20" s="2"/>
      <c r="M20" s="12"/>
    </row>
    <row r="21" spans="1:13" ht="30.75" customHeight="1" x14ac:dyDescent="0.2">
      <c r="B21" s="89" t="s">
        <v>21</v>
      </c>
      <c r="C21" s="89"/>
      <c r="D21" s="8">
        <v>0</v>
      </c>
      <c r="E21" s="25"/>
      <c r="F21" s="25"/>
      <c r="G21" s="25"/>
      <c r="H21" s="25"/>
      <c r="I21" s="6"/>
      <c r="J21" s="4"/>
      <c r="K21" s="12"/>
      <c r="L21" s="12"/>
      <c r="M21" s="12"/>
    </row>
    <row r="22" spans="1:13" ht="28.5" customHeight="1" x14ac:dyDescent="0.25">
      <c r="B22" s="88" t="s">
        <v>22</v>
      </c>
      <c r="C22" s="88"/>
      <c r="D22" s="38">
        <v>2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87" t="s">
        <v>23</v>
      </c>
      <c r="C23" s="87"/>
      <c r="D23" s="32">
        <v>0</v>
      </c>
      <c r="E23" s="17"/>
      <c r="F23" s="23"/>
      <c r="G23" s="10"/>
      <c r="H23" s="10"/>
      <c r="I23" s="23"/>
      <c r="J23" s="23"/>
      <c r="K23" s="2"/>
      <c r="L23" s="2"/>
      <c r="M23" s="12"/>
    </row>
    <row r="24" spans="1:13" s="28" customFormat="1" ht="22.5" customHeight="1" x14ac:dyDescent="0.2">
      <c r="B24" s="86" t="s">
        <v>25</v>
      </c>
      <c r="C24" s="86"/>
      <c r="D24" s="5">
        <v>0</v>
      </c>
      <c r="E24" s="17"/>
      <c r="F24" s="29"/>
      <c r="G24" s="10"/>
      <c r="H24" s="10"/>
      <c r="I24" s="29"/>
      <c r="J24" s="29"/>
      <c r="K24" s="2"/>
      <c r="L24" s="2"/>
      <c r="M24" s="18"/>
    </row>
    <row r="25" spans="1:13" ht="21" customHeight="1" x14ac:dyDescent="0.2">
      <c r="A25" s="14"/>
      <c r="B25" s="92" t="s">
        <v>24</v>
      </c>
      <c r="C25" s="92"/>
      <c r="D25" s="5">
        <v>0</v>
      </c>
      <c r="E25" s="11"/>
      <c r="F25" s="23"/>
      <c r="G25" s="10"/>
      <c r="H25" s="10"/>
      <c r="I25" s="23"/>
      <c r="J25" s="23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3"/>
      <c r="G26" s="10"/>
      <c r="H26" s="10"/>
      <c r="I26" s="23"/>
      <c r="J26" s="23"/>
      <c r="K26" s="18"/>
      <c r="L26" s="18"/>
      <c r="M26" s="12"/>
    </row>
    <row r="27" spans="1:13" ht="38.450000000000003" customHeight="1" x14ac:dyDescent="0.2">
      <c r="B27" s="90" t="s">
        <v>14</v>
      </c>
      <c r="C27" s="91"/>
      <c r="D27" s="37">
        <f>SUM(I7:I13)</f>
        <v>3192</v>
      </c>
      <c r="E27" s="2" t="s">
        <v>15</v>
      </c>
      <c r="F27" s="74" t="s">
        <v>29</v>
      </c>
      <c r="G27" s="74"/>
      <c r="H27" s="74"/>
      <c r="I27" s="75"/>
      <c r="J27" s="37">
        <v>179</v>
      </c>
      <c r="K27" s="2" t="s">
        <v>15</v>
      </c>
      <c r="L27" s="2"/>
      <c r="M27" s="12"/>
    </row>
    <row r="28" spans="1:13" ht="33.75" customHeight="1" x14ac:dyDescent="0.2">
      <c r="B28" s="22" t="s">
        <v>16</v>
      </c>
      <c r="C28" s="22"/>
      <c r="D28" s="11"/>
      <c r="E28" s="11"/>
      <c r="F28" s="11"/>
      <c r="G28" s="36"/>
      <c r="H28" s="36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82" t="s">
        <v>59</v>
      </c>
      <c r="C29" s="82"/>
      <c r="D29" s="11"/>
      <c r="E29" s="11"/>
      <c r="F29" s="11"/>
      <c r="G29" s="36"/>
      <c r="H29" s="36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.75" customHeight="1" x14ac:dyDescent="0.2">
      <c r="A35" s="1"/>
    </row>
  </sheetData>
  <mergeCells count="34">
    <mergeCell ref="B10:B11"/>
    <mergeCell ref="A3:M3"/>
    <mergeCell ref="C8:C9"/>
    <mergeCell ref="B7:B9"/>
    <mergeCell ref="K8:K9"/>
    <mergeCell ref="J5:J6"/>
    <mergeCell ref="B29:C29"/>
    <mergeCell ref="B15:D15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  <mergeCell ref="F27:I27"/>
    <mergeCell ref="B16:C16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2017-03-07T02:58:45Z</dcterms:modified>
</cp:coreProperties>
</file>